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8" activeTab="0"/>
  </bookViews>
  <sheets>
    <sheet name="Análises" sheetId="1" r:id="rId1"/>
    <sheet name="Totalização" sheetId="2" r:id="rId2"/>
  </sheets>
  <definedNames/>
  <calcPr fullCalcOnLoad="1"/>
</workbook>
</file>

<file path=xl/sharedStrings.xml><?xml version="1.0" encoding="utf-8"?>
<sst xmlns="http://schemas.openxmlformats.org/spreadsheetml/2006/main" count="269" uniqueCount="116">
  <si>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</si>
  <si>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</si>
  <si>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</si>
  <si>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</si>
  <si>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</si>
  <si>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</si>
  <si>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</si>
  <si>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</si>
  <si>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</si>
  <si>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</si>
  <si>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</si>
  <si>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</si>
  <si>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</si>
  <si>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</si>
  <si>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</si>
  <si>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</si>
  <si>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</si>
  <si>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</si>
  <si>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</si>
  <si>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</si>
  <si>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</si>
  <si>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</si>
  <si>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</si>
  <si>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</si>
  <si>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</si>
  <si>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</si>
  <si>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RIO DO SUL</t>
  </si>
  <si>
    <t>AGRONÔMICA</t>
  </si>
  <si>
    <t>AURORA</t>
  </si>
  <si>
    <t>ARAQUARI</t>
  </si>
  <si>
    <t>BALNEÁRIO BARRA DO SUL</t>
  </si>
  <si>
    <t>BALNEÁRIO CAMBORIÚ</t>
  </si>
  <si>
    <t>TIMBÓ</t>
  </si>
  <si>
    <t>BENEDITO NOVO</t>
  </si>
  <si>
    <t>BRUSQUE</t>
  </si>
  <si>
    <t>BOTUVERÁ</t>
  </si>
  <si>
    <t>PALMITOS</t>
  </si>
  <si>
    <t>CAIBI</t>
  </si>
  <si>
    <t>SÃO BENTO DO SUL</t>
  </si>
  <si>
    <t>CAMPO ALEGRE</t>
  </si>
  <si>
    <t>TIJUCAS</t>
  </si>
  <si>
    <t>CANELINHA</t>
  </si>
  <si>
    <t>ANITA GARIBALDI</t>
  </si>
  <si>
    <t>CELSO RAMOS</t>
  </si>
  <si>
    <t>CRICIÚMA</t>
  </si>
  <si>
    <t>CENTRO</t>
  </si>
  <si>
    <t>CAMPO BELO DO SUL</t>
  </si>
  <si>
    <t>CERRO NEGRO</t>
  </si>
  <si>
    <t>PRESIDENTE GETÚLIO</t>
  </si>
  <si>
    <t>DONA EMMA</t>
  </si>
  <si>
    <t>DOUTOR PEDRINHO</t>
  </si>
  <si>
    <t>HERVAL D'OESTE</t>
  </si>
  <si>
    <t>ERVAL VELHO</t>
  </si>
  <si>
    <t>QUILOMBO</t>
  </si>
  <si>
    <t>FORMOSA DO SUL</t>
  </si>
  <si>
    <t>ITUPORANGA</t>
  </si>
  <si>
    <t>IMBUIA</t>
  </si>
  <si>
    <t>INDAIAL</t>
  </si>
  <si>
    <t>ABELARDO LUZ</t>
  </si>
  <si>
    <t>IPUAÇU</t>
  </si>
  <si>
    <t>MARAVILHA</t>
  </si>
  <si>
    <t>IRACEMINHA</t>
  </si>
  <si>
    <t>JOAÇABA</t>
  </si>
  <si>
    <t>IBIRAMA</t>
  </si>
  <si>
    <t>JOSÉ BOITEUX</t>
  </si>
  <si>
    <t>CAPINZAL</t>
  </si>
  <si>
    <t>LACERDÓPOLIS</t>
  </si>
  <si>
    <t>RIO DO OESTE</t>
  </si>
  <si>
    <t>LAURENTINO</t>
  </si>
  <si>
    <t>LONTRAS</t>
  </si>
  <si>
    <t>TAIÓ</t>
  </si>
  <si>
    <t>MIRIM DOCE</t>
  </si>
  <si>
    <t>FRAIBURGO</t>
  </si>
  <si>
    <t>MONTE CARLO</t>
  </si>
  <si>
    <t>SÃO JOÃO BATISTA</t>
  </si>
  <si>
    <t>NOVA TRENTO</t>
  </si>
  <si>
    <t>ORLEANS</t>
  </si>
  <si>
    <t>OURO</t>
  </si>
  <si>
    <t>OURO VERDE</t>
  </si>
  <si>
    <t>DIONÍSIO CERQUEIRA</t>
  </si>
  <si>
    <t>PALMA SOLA</t>
  </si>
  <si>
    <t>SANTA ROSA DO SUL</t>
  </si>
  <si>
    <t>PASSO DE TORRES</t>
  </si>
  <si>
    <t>BALNEÁRIO PIÇARRAS</t>
  </si>
  <si>
    <t>PENHA</t>
  </si>
  <si>
    <t>PETROLANDIA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</si>
  <si>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</si>
  <si>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</si>
  <si>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</si>
  <si>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</si>
  <si>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</si>
  <si>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</si>
  <si>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</si>
  <si>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</si>
  <si>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</si>
  <si>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</si>
  <si>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</si>
  <si>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</si>
  <si>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</si>
  <si>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</si>
  <si>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SIDERÓPOLIS</t>
  </si>
  <si>
    <t>CURITIBANOS</t>
  </si>
  <si>
    <t>SÃO CRISTÓVÃO DO SUL</t>
  </si>
  <si>
    <t>SANTA CECÍLIA</t>
  </si>
  <si>
    <t>TIMBÓ GRANDE</t>
  </si>
  <si>
    <t>TREZE TILHAS</t>
  </si>
  <si>
    <t>VIDAL RAMOS</t>
  </si>
  <si>
    <t>VITOR MEIRELES</t>
  </si>
  <si>
    <t>WITMARSUM</t>
  </si>
  <si>
    <t>CAMPOS NOVOS</t>
  </si>
  <si>
    <t>ZORTÉA</t>
  </si>
  <si>
    <t>ÁGUA DOCE</t>
  </si>
  <si>
    <t>CORONEL FREITAS</t>
  </si>
  <si>
    <t>ÁGUAS FRIAS</t>
  </si>
  <si>
    <t>TOTAL DO ANO DE 2015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</si>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</sst>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Alignment="1">
      <alignment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8" xfId="0" applyNumberFormat="1" applyFill="1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0" xfId="0" applyAlignment="1">
      <alignment shrinkToFit="1"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28" xfId="0" applyFont="1" applyFill="1" applyBorder="1" applyAlignment="1" applyProtection="1">
      <alignment horizontal="center" vertical="center" wrapText="1"/>
      <protection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0" fontId="1" fillId="2" borderId="31" xfId="0" applyFont="1" applyFill="1" applyBorder="1" applyAlignment="1" applyProtection="1">
      <alignment horizontal="center" vertical="center" wrapText="1"/>
      <protection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>
      <alignment horizontal="center" shrinkToFit="1"/>
    </xf>
    <xf numFmtId="0" fontId="0" fillId="2" borderId="18" xfId="0" applyFill="1" applyBorder="1" applyAlignment="1">
      <alignment horizontal="center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2" width="28.57421875" style="0" customWidth="1"/>
    <col min="3" max="6" width="17.00390625" style="0" customWidth="1"/>
  </cols>
  <sheetData>
    <row r="1" spans="1:7" ht="16.5">
      <c r="A1" s="30" t="s">
        <v>18</v>
      </c>
      <c r="B1" s="30"/>
      <c r="C1" s="30"/>
      <c r="D1" s="30"/>
      <c r="E1" s="30"/>
      <c r="F1" s="30"/>
      <c r="G1" s="29"/>
    </row>
    <row r="2" spans="1:7" ht="16.5">
      <c r="A2" s="30" t="s">
        <v>1</v>
      </c>
      <c r="B2" s="30"/>
      <c r="C2" s="30"/>
      <c r="D2" s="30"/>
      <c r="E2" s="30"/>
      <c r="F2" s="30"/>
      <c r="G2" s="29"/>
    </row>
    <row r="3" spans="1:7" ht="16.5">
      <c r="A3" s="30" t="s">
        <v>19</v>
      </c>
      <c r="B3" s="30"/>
      <c r="C3" s="30"/>
      <c r="D3" s="30"/>
      <c r="E3" s="30"/>
      <c r="F3" s="30"/>
      <c r="G3" s="29"/>
    </row>
    <row r="4" spans="1:7" ht="16.5">
      <c r="A4" s="30">
        <v>2015</v>
      </c>
      <c r="B4" s="30"/>
      <c r="C4" s="30"/>
      <c r="D4" s="30"/>
      <c r="E4" s="30"/>
      <c r="F4" s="30"/>
      <c r="G4" s="29"/>
    </row>
    <row r="5" spans="1:6" ht="50.25" customHeight="1">
      <c r="A5" s="38" t="s">
        <v>20</v>
      </c>
      <c r="B5" s="38" t="s">
        <v>21</v>
      </c>
      <c r="C5" s="39" t="s">
        <v>22</v>
      </c>
      <c r="D5" s="39" t="s">
        <v>23</v>
      </c>
      <c r="E5" s="39" t="s">
        <v>24</v>
      </c>
      <c r="F5" s="39" t="s">
        <v>25</v>
      </c>
    </row>
    <row r="6" spans="1:6" ht="18" customHeight="1">
      <c r="A6" s="35" t="s">
        <v>26</v>
      </c>
      <c r="B6" s="35" t="s">
        <v>27</v>
      </c>
      <c r="C6" s="36">
        <v>58</v>
      </c>
      <c r="D6" s="36">
        <v>51</v>
      </c>
      <c r="E6" s="37">
        <v>0.8793103448275862</v>
      </c>
      <c r="F6" s="36">
        <v>54</v>
      </c>
    </row>
    <row r="7" spans="1:6" ht="18" customHeight="1">
      <c r="A7" s="35" t="s">
        <v>26</v>
      </c>
      <c r="B7" s="35" t="s">
        <v>28</v>
      </c>
      <c r="C7" s="36">
        <v>14</v>
      </c>
      <c r="D7" s="36">
        <v>11</v>
      </c>
      <c r="E7" s="37">
        <v>0.7857142857142857</v>
      </c>
      <c r="F7" s="36">
        <v>37</v>
      </c>
    </row>
    <row r="8" spans="1:6" ht="18" customHeight="1">
      <c r="A8" s="35" t="s">
        <v>29</v>
      </c>
      <c r="B8" s="35" t="s">
        <v>30</v>
      </c>
      <c r="C8" s="36">
        <v>97</v>
      </c>
      <c r="D8" s="36">
        <v>37</v>
      </c>
      <c r="E8" s="37">
        <v>0.38144329896907214</v>
      </c>
      <c r="F8" s="36">
        <v>7233</v>
      </c>
    </row>
    <row r="9" spans="1:6" ht="18" customHeight="1">
      <c r="A9" s="35" t="s">
        <v>31</v>
      </c>
      <c r="B9" s="35" t="s">
        <v>31</v>
      </c>
      <c r="C9" s="36">
        <v>350</v>
      </c>
      <c r="D9" s="36">
        <v>249</v>
      </c>
      <c r="E9" s="37">
        <v>0.7114285714285714</v>
      </c>
      <c r="F9" s="36">
        <v>4324</v>
      </c>
    </row>
    <row r="10" spans="1:6" ht="18" customHeight="1">
      <c r="A10" s="35" t="s">
        <v>32</v>
      </c>
      <c r="B10" s="35" t="s">
        <v>33</v>
      </c>
      <c r="C10" s="36">
        <v>377</v>
      </c>
      <c r="D10" s="36">
        <v>240</v>
      </c>
      <c r="E10" s="37">
        <v>0.636604774535809</v>
      </c>
      <c r="F10" s="36">
        <v>708</v>
      </c>
    </row>
    <row r="11" spans="1:6" ht="18" customHeight="1">
      <c r="A11" s="35" t="s">
        <v>34</v>
      </c>
      <c r="B11" s="35" t="s">
        <v>35</v>
      </c>
      <c r="C11" s="36">
        <v>196</v>
      </c>
      <c r="D11" s="36">
        <v>35</v>
      </c>
      <c r="E11" s="37">
        <v>0.17857142857142858</v>
      </c>
      <c r="F11" s="36">
        <v>121</v>
      </c>
    </row>
    <row r="12" spans="1:6" ht="18" customHeight="1">
      <c r="A12" s="35" t="s">
        <v>36</v>
      </c>
      <c r="B12" s="35" t="s">
        <v>37</v>
      </c>
      <c r="C12" s="36">
        <v>91</v>
      </c>
      <c r="D12" s="36">
        <v>71</v>
      </c>
      <c r="E12" s="37">
        <v>0.7802197802197802</v>
      </c>
      <c r="F12" s="36">
        <v>31</v>
      </c>
    </row>
    <row r="13" spans="1:6" ht="18" customHeight="1">
      <c r="A13" s="35" t="s">
        <v>38</v>
      </c>
      <c r="B13" s="35" t="s">
        <v>39</v>
      </c>
      <c r="C13" s="36">
        <v>207</v>
      </c>
      <c r="D13" s="36">
        <v>207</v>
      </c>
      <c r="E13" s="37">
        <v>1</v>
      </c>
      <c r="F13" s="36">
        <v>748</v>
      </c>
    </row>
    <row r="14" spans="1:6" ht="18" customHeight="1">
      <c r="A14" s="35" t="s">
        <v>40</v>
      </c>
      <c r="B14" s="35" t="s">
        <v>41</v>
      </c>
      <c r="C14" s="36">
        <v>43</v>
      </c>
      <c r="D14" s="36">
        <v>43</v>
      </c>
      <c r="E14" s="37">
        <v>1</v>
      </c>
      <c r="F14" s="36">
        <v>654</v>
      </c>
    </row>
    <row r="15" spans="1:6" ht="18" customHeight="1">
      <c r="A15" s="35" t="s">
        <v>42</v>
      </c>
      <c r="B15" s="35" t="s">
        <v>43</v>
      </c>
      <c r="C15" s="36">
        <v>61</v>
      </c>
      <c r="D15" s="36">
        <v>56</v>
      </c>
      <c r="E15" s="37">
        <v>0.9180327868852459</v>
      </c>
      <c r="F15" s="36">
        <v>1084</v>
      </c>
    </row>
    <row r="16" spans="1:6" ht="18" customHeight="1">
      <c r="A16" s="35" t="s">
        <v>44</v>
      </c>
      <c r="B16" s="35" t="s">
        <v>45</v>
      </c>
      <c r="C16" s="36">
        <v>381</v>
      </c>
      <c r="D16" s="36">
        <v>17</v>
      </c>
      <c r="E16" s="37">
        <v>0.04461942257217848</v>
      </c>
      <c r="F16" s="36">
        <v>199</v>
      </c>
    </row>
    <row r="17" spans="1:6" ht="18" customHeight="1">
      <c r="A17" s="35" t="s">
        <v>46</v>
      </c>
      <c r="B17" s="35" t="s">
        <v>47</v>
      </c>
      <c r="C17" s="36">
        <v>0</v>
      </c>
      <c r="D17" s="36">
        <v>0</v>
      </c>
      <c r="E17" s="37">
        <v>0</v>
      </c>
      <c r="F17" s="36">
        <v>7</v>
      </c>
    </row>
    <row r="18" spans="1:6" ht="18" customHeight="1">
      <c r="A18" s="35" t="s">
        <v>48</v>
      </c>
      <c r="B18" s="35" t="s">
        <v>49</v>
      </c>
      <c r="C18" s="36">
        <v>99</v>
      </c>
      <c r="D18" s="36">
        <v>41</v>
      </c>
      <c r="E18" s="37">
        <v>0.41414141414141414</v>
      </c>
      <c r="F18" s="36">
        <v>21</v>
      </c>
    </row>
    <row r="19" spans="1:6" ht="18" customHeight="1">
      <c r="A19" s="35" t="s">
        <v>32</v>
      </c>
      <c r="B19" s="35" t="s">
        <v>50</v>
      </c>
      <c r="C19" s="36">
        <v>217</v>
      </c>
      <c r="D19" s="36">
        <v>217</v>
      </c>
      <c r="E19" s="37">
        <v>1</v>
      </c>
      <c r="F19" s="36">
        <v>24</v>
      </c>
    </row>
    <row r="20" spans="1:6" ht="18" customHeight="1">
      <c r="A20" s="35" t="s">
        <v>51</v>
      </c>
      <c r="B20" s="35" t="s">
        <v>52</v>
      </c>
      <c r="C20" s="36">
        <v>4</v>
      </c>
      <c r="D20" s="36">
        <v>2</v>
      </c>
      <c r="E20" s="37">
        <v>0.5</v>
      </c>
      <c r="F20" s="36">
        <v>38</v>
      </c>
    </row>
    <row r="21" spans="1:6" ht="18" customHeight="1">
      <c r="A21" s="35" t="s">
        <v>53</v>
      </c>
      <c r="B21" s="35" t="s">
        <v>54</v>
      </c>
      <c r="C21" s="36">
        <v>4</v>
      </c>
      <c r="D21" s="36">
        <v>3</v>
      </c>
      <c r="E21" s="37">
        <v>0.75</v>
      </c>
      <c r="F21" s="36">
        <v>9</v>
      </c>
    </row>
    <row r="22" spans="1:6" ht="18" customHeight="1">
      <c r="A22" s="35" t="s">
        <v>55</v>
      </c>
      <c r="B22" s="35" t="s">
        <v>56</v>
      </c>
      <c r="C22" s="36">
        <v>189</v>
      </c>
      <c r="D22" s="36">
        <v>68</v>
      </c>
      <c r="E22" s="37">
        <v>0.35978835978835977</v>
      </c>
      <c r="F22" s="36">
        <v>1963</v>
      </c>
    </row>
    <row r="23" spans="1:6" ht="18" customHeight="1">
      <c r="A23" s="35" t="s">
        <v>57</v>
      </c>
      <c r="B23" s="35" t="s">
        <v>57</v>
      </c>
      <c r="C23" s="36">
        <v>288</v>
      </c>
      <c r="D23" s="36">
        <v>147</v>
      </c>
      <c r="E23" s="37">
        <v>0.5104166666666666</v>
      </c>
      <c r="F23" s="36">
        <v>1334</v>
      </c>
    </row>
    <row r="24" spans="1:6" ht="18" customHeight="1">
      <c r="A24" s="35" t="s">
        <v>58</v>
      </c>
      <c r="B24" s="35" t="s">
        <v>59</v>
      </c>
      <c r="C24" s="36">
        <v>44</v>
      </c>
      <c r="D24" s="36">
        <v>28</v>
      </c>
      <c r="E24" s="37">
        <v>0.6363636363636364</v>
      </c>
      <c r="F24" s="36">
        <v>93</v>
      </c>
    </row>
    <row r="25" spans="1:6" ht="18" customHeight="1">
      <c r="A25" s="35" t="s">
        <v>60</v>
      </c>
      <c r="B25" s="35" t="s">
        <v>61</v>
      </c>
      <c r="C25" s="36">
        <v>61</v>
      </c>
      <c r="D25" s="36">
        <v>55</v>
      </c>
      <c r="E25" s="37">
        <v>0.9016393442622951</v>
      </c>
      <c r="F25" s="36">
        <v>260</v>
      </c>
    </row>
    <row r="26" spans="1:6" ht="18" customHeight="1">
      <c r="A26" s="35" t="s">
        <v>62</v>
      </c>
      <c r="B26" s="35" t="s">
        <v>62</v>
      </c>
      <c r="C26" s="36">
        <v>117</v>
      </c>
      <c r="D26" s="36">
        <v>32</v>
      </c>
      <c r="E26" s="37">
        <v>0.27350427350427353</v>
      </c>
      <c r="F26" s="36">
        <v>52</v>
      </c>
    </row>
    <row r="27" spans="1:6" ht="18" customHeight="1">
      <c r="A27" s="35" t="s">
        <v>63</v>
      </c>
      <c r="B27" s="35" t="s">
        <v>64</v>
      </c>
      <c r="C27" s="36">
        <v>7</v>
      </c>
      <c r="D27" s="36">
        <v>3</v>
      </c>
      <c r="E27" s="37">
        <v>0.42857142857142855</v>
      </c>
      <c r="F27" s="36">
        <v>70</v>
      </c>
    </row>
    <row r="28" spans="1:6" ht="18" customHeight="1">
      <c r="A28" s="35" t="s">
        <v>65</v>
      </c>
      <c r="B28" s="35" t="s">
        <v>66</v>
      </c>
      <c r="C28" s="36">
        <v>249</v>
      </c>
      <c r="D28" s="36">
        <v>250</v>
      </c>
      <c r="E28" s="37">
        <v>1.0040160642570282</v>
      </c>
      <c r="F28" s="36">
        <v>86</v>
      </c>
    </row>
    <row r="29" spans="1:6" ht="18" customHeight="1">
      <c r="A29" s="35" t="s">
        <v>67</v>
      </c>
      <c r="B29" s="35" t="s">
        <v>68</v>
      </c>
      <c r="C29" s="36">
        <v>284</v>
      </c>
      <c r="D29" s="36">
        <v>146</v>
      </c>
      <c r="E29" s="37">
        <v>0.5140845070422535</v>
      </c>
      <c r="F29" s="36">
        <v>208</v>
      </c>
    </row>
    <row r="30" spans="1:6" ht="18" customHeight="1">
      <c r="A30" s="35" t="s">
        <v>26</v>
      </c>
      <c r="B30" s="35" t="s">
        <v>69</v>
      </c>
      <c r="C30" s="36">
        <v>238</v>
      </c>
      <c r="D30" s="36">
        <v>174</v>
      </c>
      <c r="E30" s="37">
        <v>0.7310924369747899</v>
      </c>
      <c r="F30" s="36">
        <v>1200</v>
      </c>
    </row>
    <row r="31" spans="1:6" ht="18" customHeight="1">
      <c r="A31" s="35" t="s">
        <v>60</v>
      </c>
      <c r="B31" s="35" t="s">
        <v>60</v>
      </c>
      <c r="C31" s="36">
        <v>0</v>
      </c>
      <c r="D31" s="36">
        <v>0</v>
      </c>
      <c r="E31" s="37">
        <v>0</v>
      </c>
      <c r="F31" s="36">
        <v>13</v>
      </c>
    </row>
    <row r="32" spans="1:6" ht="18" customHeight="1">
      <c r="A32" s="35" t="s">
        <v>70</v>
      </c>
      <c r="B32" s="35" t="s">
        <v>71</v>
      </c>
      <c r="C32" s="36">
        <v>33</v>
      </c>
      <c r="D32" s="36">
        <v>8</v>
      </c>
      <c r="E32" s="37">
        <v>0.24242424242424243</v>
      </c>
      <c r="F32" s="36">
        <v>12</v>
      </c>
    </row>
    <row r="33" spans="1:6" ht="18" customHeight="1">
      <c r="A33" s="35" t="s">
        <v>72</v>
      </c>
      <c r="B33" s="35" t="s">
        <v>73</v>
      </c>
      <c r="C33" s="36">
        <v>59</v>
      </c>
      <c r="D33" s="36">
        <v>50</v>
      </c>
      <c r="E33" s="37">
        <v>0.847457627118644</v>
      </c>
      <c r="F33" s="36">
        <v>0</v>
      </c>
    </row>
    <row r="34" spans="1:6" ht="18" customHeight="1">
      <c r="A34" s="35" t="s">
        <v>74</v>
      </c>
      <c r="B34" s="35" t="s">
        <v>75</v>
      </c>
      <c r="C34" s="36">
        <v>18</v>
      </c>
      <c r="D34" s="36">
        <v>3</v>
      </c>
      <c r="E34" s="37">
        <v>0.16666666666666666</v>
      </c>
      <c r="F34" s="36">
        <v>281</v>
      </c>
    </row>
    <row r="35" spans="1:6" ht="18" customHeight="1">
      <c r="A35" s="35" t="s">
        <v>76</v>
      </c>
      <c r="B35" s="35" t="s">
        <v>76</v>
      </c>
      <c r="C35" s="36">
        <v>463</v>
      </c>
      <c r="D35" s="36">
        <v>29</v>
      </c>
      <c r="E35" s="37">
        <v>0.06263498920086392</v>
      </c>
      <c r="F35" s="36">
        <v>0</v>
      </c>
    </row>
    <row r="36" spans="1:6" ht="18" customHeight="1">
      <c r="A36" s="35" t="s">
        <v>65</v>
      </c>
      <c r="B36" s="35" t="s">
        <v>77</v>
      </c>
      <c r="C36" s="36">
        <v>29</v>
      </c>
      <c r="D36" s="36">
        <v>29</v>
      </c>
      <c r="E36" s="37">
        <v>1</v>
      </c>
      <c r="F36" s="36">
        <v>97</v>
      </c>
    </row>
    <row r="37" spans="1:6" ht="18" customHeight="1">
      <c r="A37" s="35" t="s">
        <v>58</v>
      </c>
      <c r="B37" s="35" t="s">
        <v>78</v>
      </c>
      <c r="C37" s="36">
        <v>157</v>
      </c>
      <c r="D37" s="36">
        <v>102</v>
      </c>
      <c r="E37" s="37">
        <v>0.6496815286624203</v>
      </c>
      <c r="F37" s="36">
        <v>518</v>
      </c>
    </row>
    <row r="38" spans="1:6" ht="18" customHeight="1">
      <c r="A38" s="35" t="s">
        <v>79</v>
      </c>
      <c r="B38" s="35" t="s">
        <v>80</v>
      </c>
      <c r="C38" s="36">
        <v>52</v>
      </c>
      <c r="D38" s="36">
        <v>14</v>
      </c>
      <c r="E38" s="37">
        <v>0.2692307692307692</v>
      </c>
      <c r="F38" s="36">
        <v>1728</v>
      </c>
    </row>
    <row r="39" spans="1:6" ht="18" customHeight="1">
      <c r="A39" s="35" t="s">
        <v>81</v>
      </c>
      <c r="B39" s="35" t="s">
        <v>82</v>
      </c>
      <c r="C39" s="36">
        <v>26</v>
      </c>
      <c r="D39" s="36">
        <v>13</v>
      </c>
      <c r="E39" s="37">
        <v>0.5</v>
      </c>
      <c r="F39" s="36">
        <v>195</v>
      </c>
    </row>
    <row r="40" spans="1:6" ht="18" customHeight="1">
      <c r="A40" s="35" t="s">
        <v>83</v>
      </c>
      <c r="B40" s="35" t="s">
        <v>84</v>
      </c>
      <c r="C40" s="36">
        <v>276</v>
      </c>
      <c r="D40" s="36">
        <v>164</v>
      </c>
      <c r="E40" s="37">
        <v>0.5942028985507246</v>
      </c>
      <c r="F40" s="36">
        <v>167</v>
      </c>
    </row>
    <row r="41" spans="1:6" ht="18" customHeight="1">
      <c r="A41" s="35" t="s">
        <v>55</v>
      </c>
      <c r="B41" s="35" t="s">
        <v>85</v>
      </c>
      <c r="C41" s="36">
        <v>10</v>
      </c>
      <c r="D41" s="36">
        <v>4</v>
      </c>
      <c r="E41" s="37">
        <v>0.4</v>
      </c>
      <c r="F41" s="36">
        <v>1041</v>
      </c>
    </row>
    <row r="42" spans="1:6" ht="18" customHeight="1">
      <c r="A42" s="35" t="s">
        <v>65</v>
      </c>
      <c r="B42" s="35" t="s">
        <v>86</v>
      </c>
      <c r="C42" s="36">
        <v>25</v>
      </c>
      <c r="D42" s="36">
        <v>12</v>
      </c>
      <c r="E42" s="37">
        <v>0.48</v>
      </c>
      <c r="F42" s="36">
        <v>80</v>
      </c>
    </row>
    <row r="43" spans="1:6" ht="18" customHeight="1">
      <c r="A43" s="35" t="s">
        <v>87</v>
      </c>
      <c r="B43" s="35" t="s">
        <v>88</v>
      </c>
      <c r="C43" s="36">
        <v>63</v>
      </c>
      <c r="D43" s="36">
        <v>55</v>
      </c>
      <c r="E43" s="37">
        <v>0.873015873015873</v>
      </c>
      <c r="F43" s="36">
        <v>22</v>
      </c>
    </row>
    <row r="44" spans="1:6" ht="18" customHeight="1">
      <c r="A44" s="35" t="s">
        <v>89</v>
      </c>
      <c r="B44" s="35" t="s">
        <v>90</v>
      </c>
      <c r="C44" s="36">
        <v>89</v>
      </c>
      <c r="D44" s="36">
        <v>55</v>
      </c>
      <c r="E44" s="37">
        <v>0.6179775280898876</v>
      </c>
      <c r="F44" s="36">
        <v>393</v>
      </c>
    </row>
    <row r="45" spans="1:6" ht="18" customHeight="1">
      <c r="A45" s="35" t="s">
        <v>48</v>
      </c>
      <c r="B45" s="35" t="s">
        <v>48</v>
      </c>
      <c r="C45" s="36">
        <v>68</v>
      </c>
      <c r="D45" s="36">
        <v>32</v>
      </c>
      <c r="E45" s="37">
        <v>0.47058823529411764</v>
      </c>
      <c r="F45" s="36">
        <v>43</v>
      </c>
    </row>
    <row r="46" spans="1:6" ht="18" customHeight="1">
      <c r="A46" s="35" t="s">
        <v>26</v>
      </c>
      <c r="B46" s="35" t="s">
        <v>91</v>
      </c>
      <c r="C46" s="36">
        <v>48</v>
      </c>
      <c r="D46" s="36">
        <v>28</v>
      </c>
      <c r="E46" s="37">
        <v>0.5833333333333334</v>
      </c>
      <c r="F46" s="36">
        <v>7</v>
      </c>
    </row>
    <row r="47" spans="1:6" ht="18" customHeight="1">
      <c r="A47" s="35" t="s">
        <v>44</v>
      </c>
      <c r="B47" s="35" t="s">
        <v>92</v>
      </c>
      <c r="C47" s="36">
        <v>301</v>
      </c>
      <c r="D47" s="36">
        <v>20</v>
      </c>
      <c r="E47" s="37">
        <v>0.0664451827242525</v>
      </c>
      <c r="F47" s="36">
        <v>33</v>
      </c>
    </row>
    <row r="48" spans="1:6" ht="18" customHeight="1">
      <c r="A48" s="35" t="s">
        <v>93</v>
      </c>
      <c r="B48" s="35" t="s">
        <v>94</v>
      </c>
      <c r="C48" s="36">
        <v>51</v>
      </c>
      <c r="D48" s="36">
        <v>40</v>
      </c>
      <c r="E48" s="37">
        <v>0.7843137254901961</v>
      </c>
      <c r="F48" s="36">
        <v>37</v>
      </c>
    </row>
    <row r="49" spans="1:6" ht="18" customHeight="1">
      <c r="A49" s="35" t="s">
        <v>95</v>
      </c>
      <c r="B49" s="35" t="s">
        <v>95</v>
      </c>
      <c r="C49" s="36">
        <v>30</v>
      </c>
      <c r="D49" s="36">
        <v>10</v>
      </c>
      <c r="E49" s="37">
        <v>0.3333333333333333</v>
      </c>
      <c r="F49" s="36">
        <v>0</v>
      </c>
    </row>
    <row r="50" spans="1:6" ht="18" customHeight="1">
      <c r="A50" s="35" t="s">
        <v>67</v>
      </c>
      <c r="B50" s="35" t="s">
        <v>67</v>
      </c>
      <c r="C50" s="36">
        <v>15</v>
      </c>
      <c r="D50" s="36">
        <v>14</v>
      </c>
      <c r="E50" s="37">
        <v>0.9333333333333333</v>
      </c>
      <c r="F50" s="36">
        <v>63</v>
      </c>
    </row>
    <row r="51" spans="1:6" ht="18" customHeight="1">
      <c r="A51" s="35" t="s">
        <v>32</v>
      </c>
      <c r="B51" s="35" t="s">
        <v>96</v>
      </c>
      <c r="C51" s="36">
        <v>47</v>
      </c>
      <c r="D51" s="36">
        <v>42</v>
      </c>
      <c r="E51" s="37">
        <v>0.8936170212765957</v>
      </c>
      <c r="F51" s="36">
        <v>1007</v>
      </c>
    </row>
    <row r="52" spans="1:6" ht="18" customHeight="1">
      <c r="A52" s="35" t="s">
        <v>44</v>
      </c>
      <c r="B52" s="35" t="s">
        <v>97</v>
      </c>
      <c r="C52" s="36">
        <v>368</v>
      </c>
      <c r="D52" s="36">
        <v>43</v>
      </c>
      <c r="E52" s="37">
        <v>0.11684782608695653</v>
      </c>
      <c r="F52" s="36">
        <v>149</v>
      </c>
    </row>
    <row r="53" spans="1:6" ht="18" customHeight="1">
      <c r="A53" s="35" t="s">
        <v>98</v>
      </c>
      <c r="B53" s="35" t="s">
        <v>99</v>
      </c>
      <c r="C53" s="36">
        <v>119</v>
      </c>
      <c r="D53" s="36">
        <v>91</v>
      </c>
      <c r="E53" s="37">
        <v>0.7647058823529411</v>
      </c>
      <c r="F53" s="36">
        <v>788</v>
      </c>
    </row>
    <row r="54" spans="1:6" ht="18" customHeight="1">
      <c r="A54" s="35" t="s">
        <v>44</v>
      </c>
      <c r="B54" s="35" t="s">
        <v>100</v>
      </c>
      <c r="C54" s="36">
        <v>99</v>
      </c>
      <c r="D54" s="36">
        <v>99</v>
      </c>
      <c r="E54" s="37">
        <v>1</v>
      </c>
      <c r="F54" s="36">
        <v>507</v>
      </c>
    </row>
    <row r="55" spans="1:6" ht="18" customHeight="1">
      <c r="A55" s="35" t="s">
        <v>101</v>
      </c>
      <c r="B55" s="35" t="s">
        <v>102</v>
      </c>
      <c r="C55" s="36">
        <v>34</v>
      </c>
      <c r="D55" s="36">
        <v>25</v>
      </c>
      <c r="E55" s="37">
        <v>0.7352941176470589</v>
      </c>
      <c r="F55" s="36">
        <v>154</v>
      </c>
    </row>
    <row r="56" spans="1:6" ht="18" customHeight="1">
      <c r="A56" s="35" t="s">
        <v>40</v>
      </c>
      <c r="B56" s="35" t="s">
        <v>40</v>
      </c>
      <c r="C56" s="36">
        <v>1296</v>
      </c>
      <c r="D56" s="36">
        <v>1130</v>
      </c>
      <c r="E56" s="37">
        <v>0.8719135802469136</v>
      </c>
      <c r="F56" s="36">
        <v>175</v>
      </c>
    </row>
    <row r="57" spans="1:6" ht="18" customHeight="1">
      <c r="A57" s="35" t="s">
        <v>32</v>
      </c>
      <c r="B57" s="35" t="s">
        <v>32</v>
      </c>
      <c r="C57" s="36">
        <v>63</v>
      </c>
      <c r="D57" s="36">
        <v>30</v>
      </c>
      <c r="E57" s="37">
        <v>0.47619047619047616</v>
      </c>
      <c r="F57" s="36">
        <v>0</v>
      </c>
    </row>
    <row r="58" spans="1:6" ht="18" customHeight="1">
      <c r="A58" s="35" t="s">
        <v>103</v>
      </c>
      <c r="B58" s="35" t="s">
        <v>104</v>
      </c>
      <c r="C58" s="36">
        <v>204</v>
      </c>
      <c r="D58" s="36">
        <v>44</v>
      </c>
      <c r="E58" s="37">
        <v>0.21568627450980393</v>
      </c>
      <c r="F58" s="36">
        <v>1437</v>
      </c>
    </row>
    <row r="59" spans="1:6" ht="18" customHeight="1">
      <c r="A59" s="35" t="s">
        <v>62</v>
      </c>
      <c r="B59" s="35" t="s">
        <v>105</v>
      </c>
      <c r="C59" s="36">
        <v>320</v>
      </c>
      <c r="D59" s="36">
        <v>200</v>
      </c>
      <c r="E59" s="37">
        <v>0.625</v>
      </c>
      <c r="F59" s="36">
        <v>102</v>
      </c>
    </row>
    <row r="60" spans="1:6" ht="18" customHeight="1">
      <c r="A60" s="35" t="s">
        <v>55</v>
      </c>
      <c r="B60" s="35" t="s">
        <v>106</v>
      </c>
      <c r="C60" s="36">
        <v>92</v>
      </c>
      <c r="D60" s="36">
        <v>55</v>
      </c>
      <c r="E60" s="37">
        <v>0.5978260869565217</v>
      </c>
      <c r="F60" s="36">
        <v>363</v>
      </c>
    </row>
    <row r="61" spans="1:6" ht="18" customHeight="1">
      <c r="A61" s="35" t="s">
        <v>48</v>
      </c>
      <c r="B61" s="35" t="s">
        <v>107</v>
      </c>
      <c r="C61" s="36">
        <v>0</v>
      </c>
      <c r="D61" s="36">
        <v>0</v>
      </c>
      <c r="E61" s="37">
        <v>0</v>
      </c>
      <c r="F61" s="36">
        <v>0</v>
      </c>
    </row>
    <row r="62" spans="1:6" ht="18" customHeight="1">
      <c r="A62" s="35" t="s">
        <v>48</v>
      </c>
      <c r="B62" s="35" t="s">
        <v>108</v>
      </c>
      <c r="C62" s="36">
        <v>74</v>
      </c>
      <c r="D62" s="36">
        <v>60</v>
      </c>
      <c r="E62" s="37">
        <v>0.8108108108108109</v>
      </c>
      <c r="F62" s="36">
        <v>364</v>
      </c>
    </row>
    <row r="63" spans="1:6" ht="18" customHeight="1">
      <c r="A63" s="35" t="s">
        <v>109</v>
      </c>
      <c r="B63" s="35" t="s">
        <v>110</v>
      </c>
      <c r="C63" s="36">
        <v>10</v>
      </c>
      <c r="D63" s="36">
        <v>10</v>
      </c>
      <c r="E63" s="37">
        <v>1</v>
      </c>
      <c r="F63" s="36">
        <v>13</v>
      </c>
    </row>
    <row r="64" spans="1:6" ht="18" customHeight="1">
      <c r="A64" s="35" t="s">
        <v>62</v>
      </c>
      <c r="B64" s="35" t="s">
        <v>111</v>
      </c>
      <c r="C64" s="36">
        <v>169</v>
      </c>
      <c r="D64" s="36">
        <v>139</v>
      </c>
      <c r="E64" s="37">
        <v>0.8224852071005917</v>
      </c>
      <c r="F64" s="36">
        <v>165</v>
      </c>
    </row>
    <row r="65" spans="1:6" ht="18" customHeight="1">
      <c r="A65" s="35" t="s">
        <v>112</v>
      </c>
      <c r="B65" s="35" t="s">
        <v>113</v>
      </c>
      <c r="C65" s="36">
        <v>304</v>
      </c>
      <c r="D65" s="36">
        <v>92</v>
      </c>
      <c r="E65" s="37">
        <v>0.3026315789473684</v>
      </c>
      <c r="F65" s="36">
        <v>332</v>
      </c>
    </row>
    <row r="66" spans="1:6" ht="18" customHeight="1">
      <c r="A66" s="40" t="s">
        <v>115</v>
      </c>
      <c r="B66" s="40"/>
      <c r="C66" s="41">
        <f>SUM(C6:C65)</f>
        <v>8688</v>
      </c>
      <c r="D66" s="41">
        <f>SUM(D6:D65)</f>
        <v>4925</v>
      </c>
      <c r="E66" s="42">
        <v>0.5668738489871087</v>
      </c>
      <c r="F66" s="41">
        <f>SUM(F6:F65)</f>
        <v>30844</v>
      </c>
    </row>
  </sheetData>
  <sheetProtection/>
  <mergeCells count="5">
    <mergeCell ref="A1:F1"/>
    <mergeCell ref="A2:F2"/>
    <mergeCell ref="A3:F3"/>
    <mergeCell ref="A4:F4"/>
    <mergeCell ref="A66:B6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7">
      <pane ySplit="6" topLeftCell="A13" activePane="bottomLeft" state="frozen"/>
      <selection pane="topLeft" activeCell="A7" sqref="A7"/>
      <selection pane="bottomLeft" activeCell="B7" sqref="B7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17.140625" style="0" customWidth="1"/>
    <col min="4" max="7" width="12.140625" style="0" customWidth="1"/>
    <col min="8" max="8" width="7.140625" style="0" customWidth="1"/>
    <col min="9" max="9" width="13.57421875" style="0" customWidth="1"/>
    <col min="10" max="10" width="12.8515625" style="0" customWidth="1"/>
    <col min="11" max="11" width="14.28125" style="0" customWidth="1"/>
  </cols>
  <sheetData>
    <row r="1" spans="1:1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7.25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" thickBot="1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7.25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7.25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" thickBot="1">
      <c r="A7" s="23" t="s">
        <v>5</v>
      </c>
      <c r="B7" s="24">
        <v>2015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5.75" thickBot="1">
      <c r="A8" s="32" t="str">
        <f>"RELATÓRIO DAS ATIVIDADES DE "&amp;B7&amp;""</f>
        <v>RELATÓRIO DAS ATIVIDADES DE 2015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1" ht="13.5">
      <c r="A9" s="46" t="s">
        <v>17</v>
      </c>
      <c r="B9" s="47" t="s">
        <v>6</v>
      </c>
      <c r="C9" s="48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H9" s="49" t="s">
        <v>12</v>
      </c>
      <c r="I9" s="49"/>
      <c r="J9" s="49"/>
      <c r="K9" s="50" t="s">
        <v>13</v>
      </c>
    </row>
    <row r="10" spans="1:11" ht="12.75">
      <c r="A10" s="51"/>
      <c r="B10" s="52"/>
      <c r="C10" s="53"/>
      <c r="D10" s="52"/>
      <c r="E10" s="52"/>
      <c r="F10" s="52"/>
      <c r="G10" s="52"/>
      <c r="H10" s="53" t="s">
        <v>14</v>
      </c>
      <c r="I10" s="52" t="s">
        <v>15</v>
      </c>
      <c r="J10" s="54" t="s">
        <v>16</v>
      </c>
      <c r="K10" s="55"/>
    </row>
    <row r="11" spans="1:11" ht="12.75">
      <c r="A11" s="51"/>
      <c r="B11" s="52"/>
      <c r="C11" s="53"/>
      <c r="D11" s="52"/>
      <c r="E11" s="52"/>
      <c r="F11" s="52"/>
      <c r="G11" s="52"/>
      <c r="H11" s="53"/>
      <c r="I11" s="52"/>
      <c r="J11" s="54"/>
      <c r="K11" s="55"/>
    </row>
    <row r="12" spans="1:11" ht="12.75">
      <c r="A12" s="56"/>
      <c r="B12" s="57"/>
      <c r="C12" s="58"/>
      <c r="D12" s="57"/>
      <c r="E12" s="57"/>
      <c r="F12" s="57"/>
      <c r="G12" s="57"/>
      <c r="H12" s="58"/>
      <c r="I12" s="57"/>
      <c r="J12" s="59"/>
      <c r="K12" s="60"/>
    </row>
    <row r="13" spans="1:11" s="45" customFormat="1" ht="18" customHeight="1">
      <c r="A13" s="43" t="s">
        <v>26</v>
      </c>
      <c r="B13" s="43" t="s">
        <v>27</v>
      </c>
      <c r="C13" s="44">
        <v>0</v>
      </c>
      <c r="D13" s="44">
        <v>58</v>
      </c>
      <c r="E13" s="44">
        <v>51</v>
      </c>
      <c r="F13" s="44">
        <v>10</v>
      </c>
      <c r="G13" s="44">
        <v>0</v>
      </c>
      <c r="H13" s="44">
        <v>0</v>
      </c>
      <c r="I13" s="44">
        <v>73</v>
      </c>
      <c r="J13" s="44">
        <v>0</v>
      </c>
      <c r="K13" s="44">
        <v>54</v>
      </c>
    </row>
    <row r="14" spans="1:11" s="45" customFormat="1" ht="18" customHeight="1">
      <c r="A14" s="43" t="s">
        <v>26</v>
      </c>
      <c r="B14" s="43" t="s">
        <v>28</v>
      </c>
      <c r="C14" s="44">
        <v>0</v>
      </c>
      <c r="D14" s="44">
        <v>14</v>
      </c>
      <c r="E14" s="44">
        <v>11</v>
      </c>
      <c r="F14" s="44">
        <v>3</v>
      </c>
      <c r="G14" s="44">
        <v>0</v>
      </c>
      <c r="H14" s="44">
        <v>0</v>
      </c>
      <c r="I14" s="44">
        <v>16</v>
      </c>
      <c r="J14" s="44">
        <v>0</v>
      </c>
      <c r="K14" s="44">
        <v>37</v>
      </c>
    </row>
    <row r="15" spans="1:11" s="45" customFormat="1" ht="18" customHeight="1">
      <c r="A15" s="43" t="s">
        <v>29</v>
      </c>
      <c r="B15" s="43" t="s">
        <v>30</v>
      </c>
      <c r="C15" s="44">
        <v>0</v>
      </c>
      <c r="D15" s="44">
        <v>97</v>
      </c>
      <c r="E15" s="44">
        <v>37</v>
      </c>
      <c r="F15" s="44">
        <v>60</v>
      </c>
      <c r="G15" s="44">
        <v>0</v>
      </c>
      <c r="H15" s="44">
        <v>2</v>
      </c>
      <c r="I15" s="44">
        <v>87</v>
      </c>
      <c r="J15" s="44">
        <v>35</v>
      </c>
      <c r="K15" s="44">
        <v>7233</v>
      </c>
    </row>
    <row r="16" spans="1:11" s="45" customFormat="1" ht="18" customHeight="1">
      <c r="A16" s="43" t="s">
        <v>31</v>
      </c>
      <c r="B16" s="43" t="s">
        <v>31</v>
      </c>
      <c r="C16" s="44">
        <v>11</v>
      </c>
      <c r="D16" s="44">
        <v>350</v>
      </c>
      <c r="E16" s="44">
        <v>249</v>
      </c>
      <c r="F16" s="44">
        <v>90</v>
      </c>
      <c r="G16" s="44">
        <v>22</v>
      </c>
      <c r="H16" s="44">
        <v>0</v>
      </c>
      <c r="I16" s="44">
        <v>341</v>
      </c>
      <c r="J16" s="44">
        <v>0</v>
      </c>
      <c r="K16" s="44">
        <v>4324</v>
      </c>
    </row>
    <row r="17" spans="1:11" s="45" customFormat="1" ht="18" customHeight="1">
      <c r="A17" s="43" t="s">
        <v>32</v>
      </c>
      <c r="B17" s="43" t="s">
        <v>33</v>
      </c>
      <c r="C17" s="44">
        <v>0</v>
      </c>
      <c r="D17" s="44">
        <v>377</v>
      </c>
      <c r="E17" s="44">
        <v>240</v>
      </c>
      <c r="F17" s="44">
        <v>137</v>
      </c>
      <c r="G17" s="44">
        <v>0</v>
      </c>
      <c r="H17" s="44">
        <v>0</v>
      </c>
      <c r="I17" s="44">
        <v>443</v>
      </c>
      <c r="J17" s="44">
        <v>0</v>
      </c>
      <c r="K17" s="44">
        <v>708</v>
      </c>
    </row>
    <row r="18" spans="1:11" s="45" customFormat="1" ht="18" customHeight="1">
      <c r="A18" s="43" t="s">
        <v>34</v>
      </c>
      <c r="B18" s="43" t="s">
        <v>35</v>
      </c>
      <c r="C18" s="44">
        <v>82</v>
      </c>
      <c r="D18" s="44">
        <v>196</v>
      </c>
      <c r="E18" s="44">
        <v>35</v>
      </c>
      <c r="F18" s="44">
        <v>15</v>
      </c>
      <c r="G18" s="44">
        <v>228</v>
      </c>
      <c r="H18" s="44">
        <v>0</v>
      </c>
      <c r="I18" s="44">
        <v>5</v>
      </c>
      <c r="J18" s="44">
        <v>0</v>
      </c>
      <c r="K18" s="44">
        <v>121</v>
      </c>
    </row>
    <row r="19" spans="1:11" s="45" customFormat="1" ht="18" customHeight="1">
      <c r="A19" s="43" t="s">
        <v>36</v>
      </c>
      <c r="B19" s="43" t="s">
        <v>37</v>
      </c>
      <c r="C19" s="44">
        <v>22</v>
      </c>
      <c r="D19" s="44">
        <v>91</v>
      </c>
      <c r="E19" s="44">
        <v>71</v>
      </c>
      <c r="F19" s="44">
        <v>14</v>
      </c>
      <c r="G19" s="44">
        <v>28</v>
      </c>
      <c r="H19" s="44">
        <v>0</v>
      </c>
      <c r="I19" s="44">
        <v>0</v>
      </c>
      <c r="J19" s="44">
        <v>1</v>
      </c>
      <c r="K19" s="44">
        <v>31</v>
      </c>
    </row>
    <row r="20" spans="1:11" s="45" customFormat="1" ht="18" customHeight="1">
      <c r="A20" s="43" t="s">
        <v>38</v>
      </c>
      <c r="B20" s="43" t="s">
        <v>39</v>
      </c>
      <c r="C20" s="44">
        <v>82</v>
      </c>
      <c r="D20" s="44">
        <v>207</v>
      </c>
      <c r="E20" s="44">
        <v>207</v>
      </c>
      <c r="F20" s="44">
        <v>82</v>
      </c>
      <c r="G20" s="44">
        <v>0</v>
      </c>
      <c r="H20" s="44">
        <v>26</v>
      </c>
      <c r="I20" s="44">
        <v>288</v>
      </c>
      <c r="J20" s="44">
        <v>15</v>
      </c>
      <c r="K20" s="44">
        <v>748</v>
      </c>
    </row>
    <row r="21" spans="1:11" s="45" customFormat="1" ht="18" customHeight="1">
      <c r="A21" s="43" t="s">
        <v>40</v>
      </c>
      <c r="B21" s="43" t="s">
        <v>41</v>
      </c>
      <c r="C21" s="44">
        <v>0</v>
      </c>
      <c r="D21" s="44">
        <v>43</v>
      </c>
      <c r="E21" s="44">
        <v>43</v>
      </c>
      <c r="F21" s="44">
        <v>0</v>
      </c>
      <c r="G21" s="44">
        <v>0</v>
      </c>
      <c r="H21" s="44">
        <v>0</v>
      </c>
      <c r="I21" s="44">
        <v>207</v>
      </c>
      <c r="J21" s="44">
        <v>0</v>
      </c>
      <c r="K21" s="44">
        <v>654</v>
      </c>
    </row>
    <row r="22" spans="1:11" s="45" customFormat="1" ht="18" customHeight="1">
      <c r="A22" s="43" t="s">
        <v>42</v>
      </c>
      <c r="B22" s="43" t="s">
        <v>43</v>
      </c>
      <c r="C22" s="44">
        <v>6</v>
      </c>
      <c r="D22" s="44">
        <v>61</v>
      </c>
      <c r="E22" s="44">
        <v>56</v>
      </c>
      <c r="F22" s="44">
        <v>6</v>
      </c>
      <c r="G22" s="44">
        <v>5</v>
      </c>
      <c r="H22" s="44">
        <v>0</v>
      </c>
      <c r="I22" s="44">
        <v>30</v>
      </c>
      <c r="J22" s="44">
        <v>0</v>
      </c>
      <c r="K22" s="44">
        <v>1084</v>
      </c>
    </row>
    <row r="23" spans="1:11" s="45" customFormat="1" ht="18" customHeight="1">
      <c r="A23" s="43" t="s">
        <v>44</v>
      </c>
      <c r="B23" s="43" t="s">
        <v>45</v>
      </c>
      <c r="C23" s="44">
        <v>3143</v>
      </c>
      <c r="D23" s="44">
        <v>381</v>
      </c>
      <c r="E23" s="44">
        <v>17</v>
      </c>
      <c r="F23" s="44">
        <v>226</v>
      </c>
      <c r="G23" s="44">
        <v>3281</v>
      </c>
      <c r="H23" s="44">
        <v>96</v>
      </c>
      <c r="I23" s="44">
        <v>157</v>
      </c>
      <c r="J23" s="44">
        <v>14</v>
      </c>
      <c r="K23" s="44">
        <v>199</v>
      </c>
    </row>
    <row r="24" spans="1:11" s="45" customFormat="1" ht="18" customHeight="1">
      <c r="A24" s="43" t="s">
        <v>46</v>
      </c>
      <c r="B24" s="43" t="s">
        <v>47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7</v>
      </c>
    </row>
    <row r="25" spans="1:11" s="45" customFormat="1" ht="18" customHeight="1">
      <c r="A25" s="43" t="s">
        <v>48</v>
      </c>
      <c r="B25" s="43" t="s">
        <v>49</v>
      </c>
      <c r="C25" s="44">
        <v>0</v>
      </c>
      <c r="D25" s="44">
        <v>99</v>
      </c>
      <c r="E25" s="44">
        <v>41</v>
      </c>
      <c r="F25" s="44">
        <v>54</v>
      </c>
      <c r="G25" s="44">
        <v>4</v>
      </c>
      <c r="H25" s="44">
        <v>0</v>
      </c>
      <c r="I25" s="44">
        <v>34</v>
      </c>
      <c r="J25" s="44">
        <v>0</v>
      </c>
      <c r="K25" s="44">
        <v>21</v>
      </c>
    </row>
    <row r="26" spans="1:11" s="45" customFormat="1" ht="18" customHeight="1">
      <c r="A26" s="43" t="s">
        <v>32</v>
      </c>
      <c r="B26" s="43" t="s">
        <v>50</v>
      </c>
      <c r="C26" s="44">
        <v>0</v>
      </c>
      <c r="D26" s="44">
        <v>217</v>
      </c>
      <c r="E26" s="44">
        <v>217</v>
      </c>
      <c r="F26" s="44">
        <v>0</v>
      </c>
      <c r="G26" s="44">
        <v>0</v>
      </c>
      <c r="H26" s="44">
        <v>0</v>
      </c>
      <c r="I26" s="44">
        <v>216</v>
      </c>
      <c r="J26" s="44">
        <v>0</v>
      </c>
      <c r="K26" s="44">
        <v>24</v>
      </c>
    </row>
    <row r="27" spans="1:11" s="45" customFormat="1" ht="18" customHeight="1">
      <c r="A27" s="43" t="s">
        <v>51</v>
      </c>
      <c r="B27" s="43" t="s">
        <v>52</v>
      </c>
      <c r="C27" s="44">
        <v>46</v>
      </c>
      <c r="D27" s="44">
        <v>4</v>
      </c>
      <c r="E27" s="44">
        <v>2</v>
      </c>
      <c r="F27" s="44">
        <v>2</v>
      </c>
      <c r="G27" s="44">
        <v>46</v>
      </c>
      <c r="H27" s="44">
        <v>0</v>
      </c>
      <c r="I27" s="44">
        <v>3</v>
      </c>
      <c r="J27" s="44">
        <v>0</v>
      </c>
      <c r="K27" s="44">
        <v>38</v>
      </c>
    </row>
    <row r="28" spans="1:11" s="45" customFormat="1" ht="18" customHeight="1">
      <c r="A28" s="43" t="s">
        <v>53</v>
      </c>
      <c r="B28" s="43" t="s">
        <v>54</v>
      </c>
      <c r="C28" s="44">
        <v>5</v>
      </c>
      <c r="D28" s="44">
        <v>4</v>
      </c>
      <c r="E28" s="44">
        <v>3</v>
      </c>
      <c r="F28" s="44">
        <v>1</v>
      </c>
      <c r="G28" s="44">
        <v>5</v>
      </c>
      <c r="H28" s="44">
        <v>0</v>
      </c>
      <c r="I28" s="44">
        <v>2</v>
      </c>
      <c r="J28" s="44">
        <v>0</v>
      </c>
      <c r="K28" s="44">
        <v>9</v>
      </c>
    </row>
    <row r="29" spans="1:11" s="45" customFormat="1" ht="18" customHeight="1">
      <c r="A29" s="43" t="s">
        <v>55</v>
      </c>
      <c r="B29" s="43" t="s">
        <v>56</v>
      </c>
      <c r="C29" s="44">
        <v>321</v>
      </c>
      <c r="D29" s="44">
        <v>189</v>
      </c>
      <c r="E29" s="44">
        <v>68</v>
      </c>
      <c r="F29" s="44">
        <v>61</v>
      </c>
      <c r="G29" s="44">
        <v>381</v>
      </c>
      <c r="H29" s="44">
        <v>41</v>
      </c>
      <c r="I29" s="44">
        <v>46</v>
      </c>
      <c r="J29" s="44">
        <v>90</v>
      </c>
      <c r="K29" s="44">
        <v>1963</v>
      </c>
    </row>
    <row r="30" spans="1:11" s="45" customFormat="1" ht="18" customHeight="1">
      <c r="A30" s="43" t="s">
        <v>57</v>
      </c>
      <c r="B30" s="43" t="s">
        <v>57</v>
      </c>
      <c r="C30" s="44">
        <v>20</v>
      </c>
      <c r="D30" s="44">
        <v>288</v>
      </c>
      <c r="E30" s="44">
        <v>147</v>
      </c>
      <c r="F30" s="44">
        <v>117</v>
      </c>
      <c r="G30" s="44">
        <v>44</v>
      </c>
      <c r="H30" s="44">
        <v>0</v>
      </c>
      <c r="I30" s="44">
        <v>196</v>
      </c>
      <c r="J30" s="44">
        <v>0</v>
      </c>
      <c r="K30" s="44">
        <v>1334</v>
      </c>
    </row>
    <row r="31" spans="1:11" s="45" customFormat="1" ht="18" customHeight="1">
      <c r="A31" s="43" t="s">
        <v>58</v>
      </c>
      <c r="B31" s="43" t="s">
        <v>59</v>
      </c>
      <c r="C31" s="44">
        <v>113</v>
      </c>
      <c r="D31" s="44">
        <v>44</v>
      </c>
      <c r="E31" s="44">
        <v>28</v>
      </c>
      <c r="F31" s="44">
        <v>15</v>
      </c>
      <c r="G31" s="44">
        <v>114</v>
      </c>
      <c r="H31" s="44">
        <v>13</v>
      </c>
      <c r="I31" s="44">
        <v>53</v>
      </c>
      <c r="J31" s="44">
        <v>6</v>
      </c>
      <c r="K31" s="44">
        <v>93</v>
      </c>
    </row>
    <row r="32" spans="1:11" s="45" customFormat="1" ht="18" customHeight="1">
      <c r="A32" s="43" t="s">
        <v>60</v>
      </c>
      <c r="B32" s="43" t="s">
        <v>61</v>
      </c>
      <c r="C32" s="44">
        <v>151</v>
      </c>
      <c r="D32" s="44">
        <v>61</v>
      </c>
      <c r="E32" s="44">
        <v>55</v>
      </c>
      <c r="F32" s="44">
        <v>12</v>
      </c>
      <c r="G32" s="44">
        <v>145</v>
      </c>
      <c r="H32" s="44">
        <v>0</v>
      </c>
      <c r="I32" s="44">
        <v>115</v>
      </c>
      <c r="J32" s="44">
        <v>0</v>
      </c>
      <c r="K32" s="44">
        <v>260</v>
      </c>
    </row>
    <row r="33" spans="1:11" s="45" customFormat="1" ht="18" customHeight="1">
      <c r="A33" s="43" t="s">
        <v>62</v>
      </c>
      <c r="B33" s="43" t="s">
        <v>62</v>
      </c>
      <c r="C33" s="44">
        <v>20</v>
      </c>
      <c r="D33" s="44">
        <v>117</v>
      </c>
      <c r="E33" s="44">
        <v>32</v>
      </c>
      <c r="F33" s="44">
        <v>85</v>
      </c>
      <c r="G33" s="44">
        <v>20</v>
      </c>
      <c r="H33" s="44">
        <v>0</v>
      </c>
      <c r="I33" s="44">
        <v>0</v>
      </c>
      <c r="J33" s="44">
        <v>0</v>
      </c>
      <c r="K33" s="44">
        <v>52</v>
      </c>
    </row>
    <row r="34" spans="1:11" s="45" customFormat="1" ht="18" customHeight="1">
      <c r="A34" s="43" t="s">
        <v>63</v>
      </c>
      <c r="B34" s="43" t="s">
        <v>64</v>
      </c>
      <c r="C34" s="44">
        <v>0</v>
      </c>
      <c r="D34" s="44">
        <v>7</v>
      </c>
      <c r="E34" s="44">
        <v>3</v>
      </c>
      <c r="F34" s="44">
        <v>4</v>
      </c>
      <c r="G34" s="44">
        <v>0</v>
      </c>
      <c r="H34" s="44">
        <v>0</v>
      </c>
      <c r="I34" s="44">
        <v>7</v>
      </c>
      <c r="J34" s="44">
        <v>0</v>
      </c>
      <c r="K34" s="44">
        <v>70</v>
      </c>
    </row>
    <row r="35" spans="1:11" s="45" customFormat="1" ht="18" customHeight="1">
      <c r="A35" s="43" t="s">
        <v>65</v>
      </c>
      <c r="B35" s="43" t="s">
        <v>66</v>
      </c>
      <c r="C35" s="44">
        <v>9</v>
      </c>
      <c r="D35" s="44">
        <v>249</v>
      </c>
      <c r="E35" s="44">
        <v>250</v>
      </c>
      <c r="F35" s="44">
        <v>5</v>
      </c>
      <c r="G35" s="44">
        <v>3</v>
      </c>
      <c r="H35" s="44">
        <v>1</v>
      </c>
      <c r="I35" s="44">
        <v>233</v>
      </c>
      <c r="J35" s="44">
        <v>4</v>
      </c>
      <c r="K35" s="44">
        <v>86</v>
      </c>
    </row>
    <row r="36" spans="1:11" s="45" customFormat="1" ht="18" customHeight="1">
      <c r="A36" s="43" t="s">
        <v>67</v>
      </c>
      <c r="B36" s="43" t="s">
        <v>68</v>
      </c>
      <c r="C36" s="44">
        <v>12</v>
      </c>
      <c r="D36" s="44">
        <v>284</v>
      </c>
      <c r="E36" s="44">
        <v>146</v>
      </c>
      <c r="F36" s="44">
        <v>143</v>
      </c>
      <c r="G36" s="44">
        <v>7</v>
      </c>
      <c r="H36" s="44">
        <v>0</v>
      </c>
      <c r="I36" s="44">
        <v>177</v>
      </c>
      <c r="J36" s="44">
        <v>0</v>
      </c>
      <c r="K36" s="44">
        <v>208</v>
      </c>
    </row>
    <row r="37" spans="1:11" s="45" customFormat="1" ht="18" customHeight="1">
      <c r="A37" s="43" t="s">
        <v>26</v>
      </c>
      <c r="B37" s="43" t="s">
        <v>69</v>
      </c>
      <c r="C37" s="44">
        <v>162</v>
      </c>
      <c r="D37" s="44">
        <v>238</v>
      </c>
      <c r="E37" s="44">
        <v>174</v>
      </c>
      <c r="F37" s="44">
        <v>55</v>
      </c>
      <c r="G37" s="44">
        <v>171</v>
      </c>
      <c r="H37" s="44">
        <v>9</v>
      </c>
      <c r="I37" s="44">
        <v>297</v>
      </c>
      <c r="J37" s="44">
        <v>0</v>
      </c>
      <c r="K37" s="44">
        <v>1200</v>
      </c>
    </row>
    <row r="38" spans="1:11" s="45" customFormat="1" ht="18" customHeight="1">
      <c r="A38" s="43" t="s">
        <v>60</v>
      </c>
      <c r="B38" s="43" t="s">
        <v>60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13</v>
      </c>
    </row>
    <row r="39" spans="1:11" s="45" customFormat="1" ht="18" customHeight="1">
      <c r="A39" s="43" t="s">
        <v>70</v>
      </c>
      <c r="B39" s="43" t="s">
        <v>71</v>
      </c>
      <c r="C39" s="44">
        <v>9</v>
      </c>
      <c r="D39" s="44">
        <v>33</v>
      </c>
      <c r="E39" s="44">
        <v>8</v>
      </c>
      <c r="F39" s="44">
        <v>24</v>
      </c>
      <c r="G39" s="44">
        <v>10</v>
      </c>
      <c r="H39" s="44">
        <v>4</v>
      </c>
      <c r="I39" s="44">
        <v>20</v>
      </c>
      <c r="J39" s="44">
        <v>0</v>
      </c>
      <c r="K39" s="44">
        <v>12</v>
      </c>
    </row>
    <row r="40" spans="1:11" s="45" customFormat="1" ht="18" customHeight="1">
      <c r="A40" s="43" t="s">
        <v>72</v>
      </c>
      <c r="B40" s="43" t="s">
        <v>73</v>
      </c>
      <c r="C40" s="44">
        <v>0</v>
      </c>
      <c r="D40" s="44">
        <v>59</v>
      </c>
      <c r="E40" s="44">
        <v>50</v>
      </c>
      <c r="F40" s="44">
        <v>9</v>
      </c>
      <c r="G40" s="44">
        <v>0</v>
      </c>
      <c r="H40" s="44">
        <v>197</v>
      </c>
      <c r="I40" s="44">
        <v>0</v>
      </c>
      <c r="J40" s="44">
        <v>0</v>
      </c>
      <c r="K40" s="44">
        <v>0</v>
      </c>
    </row>
    <row r="41" spans="1:11" s="45" customFormat="1" ht="18" customHeight="1">
      <c r="A41" s="43" t="s">
        <v>74</v>
      </c>
      <c r="B41" s="43" t="s">
        <v>75</v>
      </c>
      <c r="C41" s="44">
        <v>56</v>
      </c>
      <c r="D41" s="44">
        <v>18</v>
      </c>
      <c r="E41" s="44">
        <v>3</v>
      </c>
      <c r="F41" s="44">
        <v>0</v>
      </c>
      <c r="G41" s="44">
        <v>71</v>
      </c>
      <c r="H41" s="44">
        <v>0</v>
      </c>
      <c r="I41" s="44">
        <v>16</v>
      </c>
      <c r="J41" s="44">
        <v>0</v>
      </c>
      <c r="K41" s="44">
        <v>281</v>
      </c>
    </row>
    <row r="42" spans="1:11" s="45" customFormat="1" ht="18" customHeight="1">
      <c r="A42" s="43" t="s">
        <v>76</v>
      </c>
      <c r="B42" s="43" t="s">
        <v>76</v>
      </c>
      <c r="C42" s="44">
        <v>2805</v>
      </c>
      <c r="D42" s="44">
        <v>463</v>
      </c>
      <c r="E42" s="44">
        <v>29</v>
      </c>
      <c r="F42" s="44">
        <v>30</v>
      </c>
      <c r="G42" s="44">
        <v>3209</v>
      </c>
      <c r="H42" s="44">
        <v>0</v>
      </c>
      <c r="I42" s="44">
        <v>191</v>
      </c>
      <c r="J42" s="44">
        <v>0</v>
      </c>
      <c r="K42" s="44">
        <v>0</v>
      </c>
    </row>
    <row r="43" spans="1:11" s="45" customFormat="1" ht="18" customHeight="1">
      <c r="A43" s="43" t="s">
        <v>65</v>
      </c>
      <c r="B43" s="43" t="s">
        <v>77</v>
      </c>
      <c r="C43" s="44">
        <v>0</v>
      </c>
      <c r="D43" s="44">
        <v>29</v>
      </c>
      <c r="E43" s="44">
        <v>29</v>
      </c>
      <c r="F43" s="44">
        <v>0</v>
      </c>
      <c r="G43" s="44">
        <v>0</v>
      </c>
      <c r="H43" s="44">
        <v>2</v>
      </c>
      <c r="I43" s="44">
        <v>27</v>
      </c>
      <c r="J43" s="44">
        <v>4</v>
      </c>
      <c r="K43" s="44">
        <v>97</v>
      </c>
    </row>
    <row r="44" spans="1:11" s="45" customFormat="1" ht="18" customHeight="1">
      <c r="A44" s="43" t="s">
        <v>58</v>
      </c>
      <c r="B44" s="43" t="s">
        <v>78</v>
      </c>
      <c r="C44" s="44">
        <v>0</v>
      </c>
      <c r="D44" s="44">
        <v>157</v>
      </c>
      <c r="E44" s="44">
        <v>102</v>
      </c>
      <c r="F44" s="44">
        <v>39</v>
      </c>
      <c r="G44" s="44">
        <v>16</v>
      </c>
      <c r="H44" s="44">
        <v>24</v>
      </c>
      <c r="I44" s="44">
        <v>166</v>
      </c>
      <c r="J44" s="44">
        <v>1</v>
      </c>
      <c r="K44" s="44">
        <v>518</v>
      </c>
    </row>
    <row r="45" spans="1:11" s="45" customFormat="1" ht="18" customHeight="1">
      <c r="A45" s="43" t="s">
        <v>79</v>
      </c>
      <c r="B45" s="43" t="s">
        <v>80</v>
      </c>
      <c r="C45" s="44">
        <v>0</v>
      </c>
      <c r="D45" s="44">
        <v>52</v>
      </c>
      <c r="E45" s="44">
        <v>14</v>
      </c>
      <c r="F45" s="44">
        <v>38</v>
      </c>
      <c r="G45" s="44">
        <v>0</v>
      </c>
      <c r="H45" s="44">
        <v>187</v>
      </c>
      <c r="I45" s="44">
        <v>52</v>
      </c>
      <c r="J45" s="44">
        <v>187</v>
      </c>
      <c r="K45" s="44">
        <v>1728</v>
      </c>
    </row>
    <row r="46" spans="1:11" s="45" customFormat="1" ht="18" customHeight="1">
      <c r="A46" s="43" t="s">
        <v>81</v>
      </c>
      <c r="B46" s="43" t="s">
        <v>82</v>
      </c>
      <c r="C46" s="44">
        <v>36</v>
      </c>
      <c r="D46" s="44">
        <v>26</v>
      </c>
      <c r="E46" s="44">
        <v>13</v>
      </c>
      <c r="F46" s="44">
        <v>13</v>
      </c>
      <c r="G46" s="44">
        <v>36</v>
      </c>
      <c r="H46" s="44">
        <v>0</v>
      </c>
      <c r="I46" s="44">
        <v>26</v>
      </c>
      <c r="J46" s="44">
        <v>0</v>
      </c>
      <c r="K46" s="44">
        <v>195</v>
      </c>
    </row>
    <row r="47" spans="1:11" s="45" customFormat="1" ht="18" customHeight="1">
      <c r="A47" s="43" t="s">
        <v>83</v>
      </c>
      <c r="B47" s="43" t="s">
        <v>84</v>
      </c>
      <c r="C47" s="44">
        <v>221</v>
      </c>
      <c r="D47" s="44">
        <v>276</v>
      </c>
      <c r="E47" s="44">
        <v>164</v>
      </c>
      <c r="F47" s="44">
        <v>118</v>
      </c>
      <c r="G47" s="44">
        <v>215</v>
      </c>
      <c r="H47" s="44">
        <v>0</v>
      </c>
      <c r="I47" s="44">
        <v>133</v>
      </c>
      <c r="J47" s="44">
        <v>0</v>
      </c>
      <c r="K47" s="44">
        <v>167</v>
      </c>
    </row>
    <row r="48" spans="1:11" s="45" customFormat="1" ht="18" customHeight="1">
      <c r="A48" s="43" t="s">
        <v>55</v>
      </c>
      <c r="B48" s="43" t="s">
        <v>85</v>
      </c>
      <c r="C48" s="44">
        <v>0</v>
      </c>
      <c r="D48" s="44">
        <v>10</v>
      </c>
      <c r="E48" s="44">
        <v>4</v>
      </c>
      <c r="F48" s="44">
        <v>6</v>
      </c>
      <c r="G48" s="44">
        <v>0</v>
      </c>
      <c r="H48" s="44">
        <v>0</v>
      </c>
      <c r="I48" s="44">
        <v>0</v>
      </c>
      <c r="J48" s="44">
        <v>0</v>
      </c>
      <c r="K48" s="44">
        <v>1041</v>
      </c>
    </row>
    <row r="49" spans="1:11" s="45" customFormat="1" ht="18" customHeight="1">
      <c r="A49" s="43" t="s">
        <v>65</v>
      </c>
      <c r="B49" s="43" t="s">
        <v>86</v>
      </c>
      <c r="C49" s="44">
        <v>0</v>
      </c>
      <c r="D49" s="44">
        <v>25</v>
      </c>
      <c r="E49" s="44">
        <v>12</v>
      </c>
      <c r="F49" s="44">
        <v>13</v>
      </c>
      <c r="G49" s="44">
        <v>0</v>
      </c>
      <c r="H49" s="44">
        <v>0</v>
      </c>
      <c r="I49" s="44">
        <v>25</v>
      </c>
      <c r="J49" s="44">
        <v>0</v>
      </c>
      <c r="K49" s="44">
        <v>80</v>
      </c>
    </row>
    <row r="50" spans="1:11" s="45" customFormat="1" ht="18" customHeight="1">
      <c r="A50" s="43" t="s">
        <v>87</v>
      </c>
      <c r="B50" s="43" t="s">
        <v>88</v>
      </c>
      <c r="C50" s="44">
        <v>0</v>
      </c>
      <c r="D50" s="44">
        <v>63</v>
      </c>
      <c r="E50" s="44">
        <v>55</v>
      </c>
      <c r="F50" s="44">
        <v>4</v>
      </c>
      <c r="G50" s="44">
        <v>4</v>
      </c>
      <c r="H50" s="44">
        <v>0</v>
      </c>
      <c r="I50" s="44">
        <v>55</v>
      </c>
      <c r="J50" s="44">
        <v>0</v>
      </c>
      <c r="K50" s="44">
        <v>22</v>
      </c>
    </row>
    <row r="51" spans="1:11" s="45" customFormat="1" ht="18" customHeight="1">
      <c r="A51" s="43" t="s">
        <v>89</v>
      </c>
      <c r="B51" s="43" t="s">
        <v>90</v>
      </c>
      <c r="C51" s="44">
        <v>0</v>
      </c>
      <c r="D51" s="44">
        <v>89</v>
      </c>
      <c r="E51" s="44">
        <v>55</v>
      </c>
      <c r="F51" s="44">
        <v>34</v>
      </c>
      <c r="G51" s="44">
        <v>0</v>
      </c>
      <c r="H51" s="44">
        <v>3</v>
      </c>
      <c r="I51" s="44">
        <v>88</v>
      </c>
      <c r="J51" s="44">
        <v>0</v>
      </c>
      <c r="K51" s="44">
        <v>393</v>
      </c>
    </row>
    <row r="52" spans="1:11" s="45" customFormat="1" ht="18" customHeight="1">
      <c r="A52" s="43" t="s">
        <v>48</v>
      </c>
      <c r="B52" s="43" t="s">
        <v>48</v>
      </c>
      <c r="C52" s="44">
        <v>0</v>
      </c>
      <c r="D52" s="44">
        <v>68</v>
      </c>
      <c r="E52" s="44">
        <v>32</v>
      </c>
      <c r="F52" s="44">
        <v>36</v>
      </c>
      <c r="G52" s="44">
        <v>0</v>
      </c>
      <c r="H52" s="44">
        <v>0</v>
      </c>
      <c r="I52" s="44">
        <v>71</v>
      </c>
      <c r="J52" s="44">
        <v>0</v>
      </c>
      <c r="K52" s="44">
        <v>43</v>
      </c>
    </row>
    <row r="53" spans="1:11" s="45" customFormat="1" ht="18" customHeight="1">
      <c r="A53" s="43" t="s">
        <v>26</v>
      </c>
      <c r="B53" s="43" t="s">
        <v>91</v>
      </c>
      <c r="C53" s="44">
        <v>1</v>
      </c>
      <c r="D53" s="44">
        <v>48</v>
      </c>
      <c r="E53" s="44">
        <v>28</v>
      </c>
      <c r="F53" s="44">
        <v>17</v>
      </c>
      <c r="G53" s="44">
        <v>4</v>
      </c>
      <c r="H53" s="44">
        <v>0</v>
      </c>
      <c r="I53" s="44">
        <v>21</v>
      </c>
      <c r="J53" s="44">
        <v>0</v>
      </c>
      <c r="K53" s="44">
        <v>7</v>
      </c>
    </row>
    <row r="54" spans="1:11" s="45" customFormat="1" ht="18" customHeight="1">
      <c r="A54" s="43" t="s">
        <v>44</v>
      </c>
      <c r="B54" s="43" t="s">
        <v>92</v>
      </c>
      <c r="C54" s="44">
        <v>2026</v>
      </c>
      <c r="D54" s="44">
        <v>301</v>
      </c>
      <c r="E54" s="44">
        <v>20</v>
      </c>
      <c r="F54" s="44">
        <v>139</v>
      </c>
      <c r="G54" s="44">
        <v>2168</v>
      </c>
      <c r="H54" s="44">
        <v>45</v>
      </c>
      <c r="I54" s="44">
        <v>132</v>
      </c>
      <c r="J54" s="44">
        <v>22</v>
      </c>
      <c r="K54" s="44">
        <v>33</v>
      </c>
    </row>
    <row r="55" spans="1:11" s="45" customFormat="1" ht="18" customHeight="1">
      <c r="A55" s="43" t="s">
        <v>93</v>
      </c>
      <c r="B55" s="43" t="s">
        <v>94</v>
      </c>
      <c r="C55" s="44">
        <v>0</v>
      </c>
      <c r="D55" s="44">
        <v>51</v>
      </c>
      <c r="E55" s="44">
        <v>40</v>
      </c>
      <c r="F55" s="44">
        <v>6</v>
      </c>
      <c r="G55" s="44">
        <v>5</v>
      </c>
      <c r="H55" s="44">
        <v>0</v>
      </c>
      <c r="I55" s="44">
        <v>36</v>
      </c>
      <c r="J55" s="44">
        <v>0</v>
      </c>
      <c r="K55" s="44">
        <v>37</v>
      </c>
    </row>
    <row r="56" spans="1:11" s="45" customFormat="1" ht="18" customHeight="1">
      <c r="A56" s="43" t="s">
        <v>95</v>
      </c>
      <c r="B56" s="43" t="s">
        <v>95</v>
      </c>
      <c r="C56" s="44">
        <v>0</v>
      </c>
      <c r="D56" s="44">
        <v>30</v>
      </c>
      <c r="E56" s="44">
        <v>10</v>
      </c>
      <c r="F56" s="44">
        <v>20</v>
      </c>
      <c r="G56" s="44">
        <v>0</v>
      </c>
      <c r="H56" s="44">
        <v>0</v>
      </c>
      <c r="I56" s="44">
        <v>29</v>
      </c>
      <c r="J56" s="44">
        <v>1</v>
      </c>
      <c r="K56" s="44">
        <v>0</v>
      </c>
    </row>
    <row r="57" spans="1:11" s="45" customFormat="1" ht="18" customHeight="1">
      <c r="A57" s="43" t="s">
        <v>67</v>
      </c>
      <c r="B57" s="43" t="s">
        <v>67</v>
      </c>
      <c r="C57" s="44">
        <v>37</v>
      </c>
      <c r="D57" s="44">
        <v>15</v>
      </c>
      <c r="E57" s="44">
        <v>14</v>
      </c>
      <c r="F57" s="44">
        <v>1</v>
      </c>
      <c r="G57" s="44">
        <v>37</v>
      </c>
      <c r="H57" s="44">
        <v>0</v>
      </c>
      <c r="I57" s="44">
        <v>15</v>
      </c>
      <c r="J57" s="44">
        <v>0</v>
      </c>
      <c r="K57" s="44">
        <v>63</v>
      </c>
    </row>
    <row r="58" spans="1:11" s="45" customFormat="1" ht="18" customHeight="1">
      <c r="A58" s="43" t="s">
        <v>32</v>
      </c>
      <c r="B58" s="43" t="s">
        <v>96</v>
      </c>
      <c r="C58" s="44">
        <v>0</v>
      </c>
      <c r="D58" s="44">
        <v>47</v>
      </c>
      <c r="E58" s="44">
        <v>42</v>
      </c>
      <c r="F58" s="44">
        <v>5</v>
      </c>
      <c r="G58" s="44">
        <v>0</v>
      </c>
      <c r="H58" s="44">
        <v>0</v>
      </c>
      <c r="I58" s="44">
        <v>45</v>
      </c>
      <c r="J58" s="44">
        <v>0</v>
      </c>
      <c r="K58" s="44">
        <v>1007</v>
      </c>
    </row>
    <row r="59" spans="1:11" s="45" customFormat="1" ht="18" customHeight="1">
      <c r="A59" s="43" t="s">
        <v>44</v>
      </c>
      <c r="B59" s="43" t="s">
        <v>97</v>
      </c>
      <c r="C59" s="44">
        <v>2692</v>
      </c>
      <c r="D59" s="44">
        <v>368</v>
      </c>
      <c r="E59" s="44">
        <v>43</v>
      </c>
      <c r="F59" s="44">
        <v>252</v>
      </c>
      <c r="G59" s="44">
        <v>2765</v>
      </c>
      <c r="H59" s="44">
        <v>61</v>
      </c>
      <c r="I59" s="44">
        <v>122</v>
      </c>
      <c r="J59" s="44">
        <v>15</v>
      </c>
      <c r="K59" s="44">
        <v>149</v>
      </c>
    </row>
    <row r="60" spans="1:11" s="45" customFormat="1" ht="18" customHeight="1">
      <c r="A60" s="43" t="s">
        <v>98</v>
      </c>
      <c r="B60" s="43" t="s">
        <v>99</v>
      </c>
      <c r="C60" s="44">
        <v>0</v>
      </c>
      <c r="D60" s="44">
        <v>119</v>
      </c>
      <c r="E60" s="44">
        <v>91</v>
      </c>
      <c r="F60" s="44">
        <v>28</v>
      </c>
      <c r="G60" s="44">
        <v>0</v>
      </c>
      <c r="H60" s="44">
        <v>0</v>
      </c>
      <c r="I60" s="44">
        <v>147</v>
      </c>
      <c r="J60" s="44">
        <v>0</v>
      </c>
      <c r="K60" s="44">
        <v>788</v>
      </c>
    </row>
    <row r="61" spans="1:11" s="45" customFormat="1" ht="18" customHeight="1">
      <c r="A61" s="43" t="s">
        <v>44</v>
      </c>
      <c r="B61" s="43" t="s">
        <v>100</v>
      </c>
      <c r="C61" s="44">
        <v>0</v>
      </c>
      <c r="D61" s="44">
        <v>99</v>
      </c>
      <c r="E61" s="44">
        <v>99</v>
      </c>
      <c r="F61" s="44">
        <v>0</v>
      </c>
      <c r="G61" s="44">
        <v>0</v>
      </c>
      <c r="H61" s="44">
        <v>0</v>
      </c>
      <c r="I61" s="44">
        <v>98</v>
      </c>
      <c r="J61" s="44">
        <v>0</v>
      </c>
      <c r="K61" s="44">
        <v>507</v>
      </c>
    </row>
    <row r="62" spans="1:11" s="45" customFormat="1" ht="18" customHeight="1">
      <c r="A62" s="43" t="s">
        <v>101</v>
      </c>
      <c r="B62" s="43" t="s">
        <v>102</v>
      </c>
      <c r="C62" s="44">
        <v>30</v>
      </c>
      <c r="D62" s="44">
        <v>34</v>
      </c>
      <c r="E62" s="44">
        <v>25</v>
      </c>
      <c r="F62" s="44">
        <v>3</v>
      </c>
      <c r="G62" s="44">
        <v>36</v>
      </c>
      <c r="H62" s="44">
        <v>0</v>
      </c>
      <c r="I62" s="44">
        <v>20</v>
      </c>
      <c r="J62" s="44">
        <v>1</v>
      </c>
      <c r="K62" s="44">
        <v>154</v>
      </c>
    </row>
    <row r="63" spans="1:11" s="45" customFormat="1" ht="18" customHeight="1">
      <c r="A63" s="43" t="s">
        <v>40</v>
      </c>
      <c r="B63" s="43" t="s">
        <v>40</v>
      </c>
      <c r="C63" s="44">
        <v>58</v>
      </c>
      <c r="D63" s="44">
        <v>1296</v>
      </c>
      <c r="E63" s="44">
        <v>1130</v>
      </c>
      <c r="F63" s="44">
        <v>148</v>
      </c>
      <c r="G63" s="44">
        <v>76</v>
      </c>
      <c r="H63" s="44">
        <v>81</v>
      </c>
      <c r="I63" s="44">
        <v>337</v>
      </c>
      <c r="J63" s="44">
        <v>81</v>
      </c>
      <c r="K63" s="44">
        <v>175</v>
      </c>
    </row>
    <row r="64" spans="1:11" s="45" customFormat="1" ht="18" customHeight="1">
      <c r="A64" s="43" t="s">
        <v>32</v>
      </c>
      <c r="B64" s="43" t="s">
        <v>32</v>
      </c>
      <c r="C64" s="44">
        <v>29</v>
      </c>
      <c r="D64" s="44">
        <v>63</v>
      </c>
      <c r="E64" s="44">
        <v>30</v>
      </c>
      <c r="F64" s="44">
        <v>37</v>
      </c>
      <c r="G64" s="44">
        <v>25</v>
      </c>
      <c r="H64" s="44">
        <v>0</v>
      </c>
      <c r="I64" s="44">
        <v>68</v>
      </c>
      <c r="J64" s="44">
        <v>0</v>
      </c>
      <c r="K64" s="44">
        <v>0</v>
      </c>
    </row>
    <row r="65" spans="1:11" s="45" customFormat="1" ht="18" customHeight="1">
      <c r="A65" s="43" t="s">
        <v>103</v>
      </c>
      <c r="B65" s="43" t="s">
        <v>104</v>
      </c>
      <c r="C65" s="44">
        <v>5</v>
      </c>
      <c r="D65" s="44">
        <v>204</v>
      </c>
      <c r="E65" s="44">
        <v>44</v>
      </c>
      <c r="F65" s="44">
        <v>160</v>
      </c>
      <c r="G65" s="44">
        <v>5</v>
      </c>
      <c r="H65" s="44">
        <v>36</v>
      </c>
      <c r="I65" s="44">
        <v>36</v>
      </c>
      <c r="J65" s="44">
        <v>36</v>
      </c>
      <c r="K65" s="44">
        <v>1437</v>
      </c>
    </row>
    <row r="66" spans="1:11" s="45" customFormat="1" ht="18" customHeight="1">
      <c r="A66" s="43" t="s">
        <v>62</v>
      </c>
      <c r="B66" s="43" t="s">
        <v>105</v>
      </c>
      <c r="C66" s="44">
        <v>0</v>
      </c>
      <c r="D66" s="44">
        <v>320</v>
      </c>
      <c r="E66" s="44">
        <v>200</v>
      </c>
      <c r="F66" s="44">
        <v>120</v>
      </c>
      <c r="G66" s="44">
        <v>0</v>
      </c>
      <c r="H66" s="44">
        <v>44</v>
      </c>
      <c r="I66" s="44">
        <v>274</v>
      </c>
      <c r="J66" s="44">
        <v>0</v>
      </c>
      <c r="K66" s="44">
        <v>102</v>
      </c>
    </row>
    <row r="67" spans="1:11" s="45" customFormat="1" ht="18" customHeight="1">
      <c r="A67" s="43" t="s">
        <v>55</v>
      </c>
      <c r="B67" s="43" t="s">
        <v>106</v>
      </c>
      <c r="C67" s="44">
        <v>0</v>
      </c>
      <c r="D67" s="44">
        <v>92</v>
      </c>
      <c r="E67" s="44">
        <v>55</v>
      </c>
      <c r="F67" s="44">
        <v>37</v>
      </c>
      <c r="G67" s="44">
        <v>0</v>
      </c>
      <c r="H67" s="44">
        <v>19</v>
      </c>
      <c r="I67" s="44">
        <v>38</v>
      </c>
      <c r="J67" s="44">
        <v>19</v>
      </c>
      <c r="K67" s="44">
        <v>363</v>
      </c>
    </row>
    <row r="68" spans="1:11" s="45" customFormat="1" ht="18" customHeight="1">
      <c r="A68" s="43" t="s">
        <v>48</v>
      </c>
      <c r="B68" s="43" t="s">
        <v>107</v>
      </c>
      <c r="C68" s="44">
        <v>3</v>
      </c>
      <c r="D68" s="44">
        <v>0</v>
      </c>
      <c r="E68" s="44">
        <v>0</v>
      </c>
      <c r="F68" s="44">
        <v>0</v>
      </c>
      <c r="G68" s="44">
        <v>3</v>
      </c>
      <c r="H68" s="44">
        <v>0</v>
      </c>
      <c r="I68" s="44">
        <v>0</v>
      </c>
      <c r="J68" s="44">
        <v>0</v>
      </c>
      <c r="K68" s="44">
        <v>0</v>
      </c>
    </row>
    <row r="69" spans="1:11" s="45" customFormat="1" ht="18" customHeight="1">
      <c r="A69" s="43" t="s">
        <v>48</v>
      </c>
      <c r="B69" s="43" t="s">
        <v>108</v>
      </c>
      <c r="C69" s="44">
        <v>0</v>
      </c>
      <c r="D69" s="44">
        <v>74</v>
      </c>
      <c r="E69" s="44">
        <v>60</v>
      </c>
      <c r="F69" s="44">
        <v>13</v>
      </c>
      <c r="G69" s="44">
        <v>1</v>
      </c>
      <c r="H69" s="44">
        <v>19</v>
      </c>
      <c r="I69" s="44">
        <v>74</v>
      </c>
      <c r="J69" s="44">
        <v>1</v>
      </c>
      <c r="K69" s="44">
        <v>364</v>
      </c>
    </row>
    <row r="70" spans="1:11" s="45" customFormat="1" ht="18" customHeight="1">
      <c r="A70" s="43" t="s">
        <v>109</v>
      </c>
      <c r="B70" s="43" t="s">
        <v>110</v>
      </c>
      <c r="C70" s="44">
        <v>0</v>
      </c>
      <c r="D70" s="44">
        <v>10</v>
      </c>
      <c r="E70" s="44">
        <v>10</v>
      </c>
      <c r="F70" s="44">
        <v>0</v>
      </c>
      <c r="G70" s="44">
        <v>0</v>
      </c>
      <c r="H70" s="44">
        <v>21</v>
      </c>
      <c r="I70" s="44">
        <v>27</v>
      </c>
      <c r="J70" s="44">
        <v>0</v>
      </c>
      <c r="K70" s="44">
        <v>13</v>
      </c>
    </row>
    <row r="71" spans="1:11" s="45" customFormat="1" ht="18" customHeight="1">
      <c r="A71" s="43" t="s">
        <v>62</v>
      </c>
      <c r="B71" s="43" t="s">
        <v>111</v>
      </c>
      <c r="C71" s="44">
        <v>2</v>
      </c>
      <c r="D71" s="44">
        <v>169</v>
      </c>
      <c r="E71" s="44">
        <v>139</v>
      </c>
      <c r="F71" s="44">
        <v>26</v>
      </c>
      <c r="G71" s="44">
        <v>6</v>
      </c>
      <c r="H71" s="44">
        <v>0</v>
      </c>
      <c r="I71" s="44">
        <v>172</v>
      </c>
      <c r="J71" s="44">
        <v>0</v>
      </c>
      <c r="K71" s="44">
        <v>165</v>
      </c>
    </row>
    <row r="72" spans="1:11" s="45" customFormat="1" ht="18" customHeight="1">
      <c r="A72" s="43" t="s">
        <v>112</v>
      </c>
      <c r="B72" s="43" t="s">
        <v>113</v>
      </c>
      <c r="C72" s="44">
        <v>669</v>
      </c>
      <c r="D72" s="44">
        <v>304</v>
      </c>
      <c r="E72" s="44">
        <v>92</v>
      </c>
      <c r="F72" s="44">
        <v>17</v>
      </c>
      <c r="G72" s="44">
        <v>864</v>
      </c>
      <c r="H72" s="44">
        <v>0</v>
      </c>
      <c r="I72" s="44">
        <v>103</v>
      </c>
      <c r="J72" s="44">
        <v>0</v>
      </c>
      <c r="K72" s="44">
        <v>332</v>
      </c>
    </row>
    <row r="73" spans="1:11" s="45" customFormat="1" ht="18" customHeight="1">
      <c r="A73" s="61" t="s">
        <v>114</v>
      </c>
      <c r="B73" s="61"/>
      <c r="C73" s="62">
        <f>SUM(C13:C72)</f>
        <v>12884</v>
      </c>
      <c r="D73" s="62">
        <f>SUM(D13:D72)</f>
        <v>8688</v>
      </c>
      <c r="E73" s="62">
        <f>SUM(E13:E72)</f>
        <v>4925</v>
      </c>
      <c r="F73" s="62">
        <f>SUM(F13:F72)</f>
        <v>2590</v>
      </c>
      <c r="G73" s="62">
        <f>SUM(G13:G72)</f>
        <v>14060</v>
      </c>
      <c r="H73" s="62">
        <f>SUM(H13:H72)</f>
        <v>931</v>
      </c>
      <c r="I73" s="62">
        <f>SUM(I13:I72)</f>
        <v>5690</v>
      </c>
      <c r="J73" s="62">
        <f>SUM(J13:J72)</f>
        <v>533</v>
      </c>
      <c r="K73" s="62">
        <f>SUM(K13:K72)</f>
        <v>30844</v>
      </c>
    </row>
    <row r="81" spans="1:2" ht="12.75">
      <c r="A81" s="31"/>
      <c r="B81" s="31"/>
    </row>
  </sheetData>
  <sheetProtection/>
  <mergeCells count="15">
    <mergeCell ref="F9:F12"/>
    <mergeCell ref="G9:G12"/>
    <mergeCell ref="H9:J9"/>
    <mergeCell ref="K9:K12"/>
    <mergeCell ref="A73:B73"/>
    <mergeCell ref="H10:H12"/>
    <mergeCell ref="I10:I12"/>
    <mergeCell ref="J10:J12"/>
    <mergeCell ref="A81:B81"/>
    <mergeCell ref="A8:K8"/>
    <mergeCell ref="A9:A12"/>
    <mergeCell ref="B9:B12"/>
    <mergeCell ref="C9:C12"/>
    <mergeCell ref="D9:D12"/>
    <mergeCell ref="E9:E1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Poder Judiciário de SC</cp:lastModifiedBy>
  <cp:lastPrinted>2010-02-12T15:54:52Z</cp:lastPrinted>
  <dcterms:created xsi:type="dcterms:W3CDTF">2010-02-11T17:14:55Z</dcterms:created>
  <dcterms:modified xsi:type="dcterms:W3CDTF">2016-04-22T18:32:00Z</dcterms:modified>
  <cp:category/>
  <cp:version/>
  <cp:contentType/>
  <cp:contentStatus/>
</cp:coreProperties>
</file>